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8960" windowHeight="11328" activeTab="3"/>
  </bookViews>
  <sheets>
    <sheet name="01.01.2015" sheetId="1" r:id="rId1"/>
    <sheet name="01.07.2015" sheetId="2" r:id="rId2"/>
    <sheet name="01.01.2016" sheetId="3" r:id="rId3"/>
    <sheet name="01.04.2016" sheetId="4" r:id="rId4"/>
  </sheets>
  <calcPr calcId="145621"/>
</workbook>
</file>

<file path=xl/calcChain.xml><?xml version="1.0" encoding="utf-8"?>
<calcChain xmlns="http://schemas.openxmlformats.org/spreadsheetml/2006/main">
  <c r="G27" i="4" l="1"/>
  <c r="F27" i="4"/>
  <c r="H27" i="4"/>
  <c r="E27" i="4"/>
  <c r="H27" i="3" l="1"/>
  <c r="G27" i="3"/>
  <c r="F27" i="3"/>
  <c r="E27" i="3"/>
  <c r="H29" i="2" l="1"/>
  <c r="G29" i="2"/>
  <c r="F29" i="2"/>
  <c r="E29" i="2"/>
</calcChain>
</file>

<file path=xl/sharedStrings.xml><?xml version="1.0" encoding="utf-8"?>
<sst xmlns="http://schemas.openxmlformats.org/spreadsheetml/2006/main" count="142" uniqueCount="75">
  <si>
    <r>
      <rPr>
        <sz val="12"/>
        <rFont val="Times New Roman"/>
        <family val="1"/>
      </rPr>
      <t>Список домов обслуживаемых управляющей компанией на 01 января 2015 г</t>
    </r>
  </si>
  <si>
    <r>
      <rPr>
        <sz val="10"/>
        <rFont val="Times New Roman"/>
        <family val="1"/>
      </rPr>
      <t>№</t>
    </r>
  </si>
  <si>
    <r>
      <rPr>
        <sz val="10"/>
        <rFont val="Times New Roman"/>
        <family val="1"/>
      </rPr>
      <t>Адрес</t>
    </r>
  </si>
  <si>
    <r>
      <rPr>
        <sz val="10"/>
        <rFont val="Times New Roman"/>
        <family val="1"/>
      </rPr>
      <t>Год ввода в эксплуа тацию</t>
    </r>
  </si>
  <si>
    <r>
      <rPr>
        <sz val="10"/>
        <rFont val="Times New Roman"/>
        <family val="1"/>
      </rPr>
      <t>Кол-во кварти р</t>
    </r>
  </si>
  <si>
    <r>
      <rPr>
        <sz val="10"/>
        <rFont val="Times New Roman"/>
        <family val="1"/>
      </rPr>
      <t>Общая площадь дома</t>
    </r>
  </si>
  <si>
    <r>
      <rPr>
        <sz val="10"/>
        <rFont val="Times New Roman"/>
        <family val="1"/>
      </rPr>
      <t>Общая площадь квартир</t>
    </r>
  </si>
  <si>
    <r>
      <rPr>
        <sz val="10"/>
        <rFont val="Times New Roman"/>
        <family val="1"/>
      </rPr>
      <t>Площадь помещений общего пользовани я</t>
    </r>
  </si>
  <si>
    <r>
      <rPr>
        <sz val="10"/>
        <rFont val="Times New Roman"/>
        <family val="1"/>
      </rPr>
      <t>Площадь нежилых помещени й</t>
    </r>
  </si>
  <si>
    <r>
      <rPr>
        <sz val="11"/>
        <rFont val="Times New Roman"/>
        <family val="1"/>
      </rPr>
      <t>ул. Декабристов, д. 24</t>
    </r>
  </si>
  <si>
    <r>
      <rPr>
        <sz val="11"/>
        <rFont val="Times New Roman"/>
        <family val="1"/>
      </rPr>
      <t>ул. Комарова, д. 42</t>
    </r>
  </si>
  <si>
    <r>
      <rPr>
        <sz val="11"/>
        <rFont val="Times New Roman"/>
        <family val="1"/>
      </rPr>
      <t>ул. Энергетиков, д. 2А</t>
    </r>
  </si>
  <si>
    <r>
      <rPr>
        <sz val="11"/>
        <rFont val="Times New Roman"/>
        <family val="1"/>
      </rPr>
      <t>с. Гилево, ул. Молодежная, д. 14</t>
    </r>
  </si>
  <si>
    <r>
      <rPr>
        <sz val="11"/>
        <rFont val="Times New Roman"/>
        <family val="1"/>
      </rPr>
      <t>ул. Каретная, д. 47</t>
    </r>
  </si>
  <si>
    <r>
      <rPr>
        <sz val="11"/>
        <rFont val="Times New Roman"/>
        <family val="1"/>
      </rPr>
      <t>ул. Каретная, д. 57</t>
    </r>
  </si>
  <si>
    <r>
      <rPr>
        <sz val="11"/>
        <rFont val="Times New Roman"/>
        <family val="1"/>
      </rPr>
      <t>пер. Каретный,  д. 2</t>
    </r>
  </si>
  <si>
    <r>
      <rPr>
        <sz val="11"/>
        <rFont val="Times New Roman"/>
        <family val="1"/>
      </rPr>
      <t>пер. Ворошилова, д. 1</t>
    </r>
  </si>
  <si>
    <r>
      <rPr>
        <sz val="11"/>
        <rFont val="Times New Roman"/>
        <family val="1"/>
      </rPr>
      <t>ул. Осипенко,  д. 20А</t>
    </r>
  </si>
  <si>
    <r>
      <rPr>
        <sz val="11"/>
        <rFont val="Times New Roman"/>
        <family val="1"/>
      </rPr>
      <t>ул. Теплякова,  д. 1А</t>
    </r>
  </si>
  <si>
    <r>
      <rPr>
        <sz val="11"/>
        <rFont val="Times New Roman"/>
        <family val="1"/>
      </rPr>
      <t>ул. Теплякова,  д. 3</t>
    </r>
  </si>
  <si>
    <r>
      <rPr>
        <sz val="11"/>
        <rFont val="Times New Roman"/>
        <family val="1"/>
      </rPr>
      <t>ул. Усадьба ЛПХ,  д. 6</t>
    </r>
  </si>
  <si>
    <r>
      <rPr>
        <sz val="11"/>
        <rFont val="Times New Roman"/>
        <family val="1"/>
      </rPr>
      <t>с. Новая Заимка, ул. Ворошилова,  д. 7а</t>
    </r>
  </si>
  <si>
    <r>
      <rPr>
        <sz val="11"/>
        <rFont val="Times New Roman"/>
        <family val="1"/>
      </rPr>
      <t>ул. Свободы, д.12</t>
    </r>
  </si>
  <si>
    <r>
      <rPr>
        <sz val="11"/>
        <rFont val="Times New Roman"/>
        <family val="1"/>
      </rPr>
      <t>ул. Каретная,  д. 49</t>
    </r>
  </si>
  <si>
    <r>
      <rPr>
        <sz val="11"/>
        <rFont val="Times New Roman"/>
        <family val="1"/>
      </rPr>
      <t>ул. Каретная,  д. 53</t>
    </r>
  </si>
  <si>
    <r>
      <rPr>
        <sz val="11"/>
        <rFont val="Times New Roman"/>
        <family val="1"/>
      </rPr>
      <t>ул. Каретная,  д. 55</t>
    </r>
  </si>
  <si>
    <r>
      <rPr>
        <sz val="11"/>
        <rFont val="Times New Roman"/>
        <family val="1"/>
      </rPr>
      <t>пер. Каретный,  д. 6</t>
    </r>
  </si>
  <si>
    <r>
      <rPr>
        <sz val="11"/>
        <rFont val="Times New Roman"/>
        <family val="1"/>
      </rPr>
      <t>ул. Совхозная,  д. 149</t>
    </r>
  </si>
  <si>
    <r>
      <rPr>
        <sz val="11"/>
        <rFont val="Times New Roman"/>
        <family val="1"/>
      </rPr>
      <t>ул. Хахина,  д. 21</t>
    </r>
  </si>
  <si>
    <r>
      <rPr>
        <sz val="11"/>
        <rFont val="Times New Roman"/>
        <family val="1"/>
      </rPr>
      <t>ул. Щорса,  д. 16</t>
    </r>
  </si>
  <si>
    <r>
      <rPr>
        <sz val="11"/>
        <rFont val="Times New Roman"/>
        <family val="1"/>
      </rPr>
      <t>пер. Каретный,  д. 5</t>
    </r>
  </si>
  <si>
    <r>
      <rPr>
        <sz val="11"/>
        <rFont val="Times New Roman"/>
        <family val="1"/>
      </rPr>
      <t>пер. Каретный,  д. 4</t>
    </r>
  </si>
  <si>
    <r>
      <rPr>
        <sz val="11"/>
        <rFont val="Times New Roman"/>
        <family val="1"/>
      </rPr>
      <t>пер. Каретный,  д. 3</t>
    </r>
  </si>
  <si>
    <t>Список домов обслуживаемых управляющей компанией на 01 июля 2015 г</t>
  </si>
  <si>
    <t>№</t>
  </si>
  <si>
    <t>Адрес</t>
  </si>
  <si>
    <t>Год ввода в эксплуатацию</t>
  </si>
  <si>
    <t>Кол-во квартир</t>
  </si>
  <si>
    <t>Общая площадь дома</t>
  </si>
  <si>
    <t>Общая площадь квартир</t>
  </si>
  <si>
    <t>Площадь помещений общего пользования</t>
  </si>
  <si>
    <t>Площадь нежилых помещений</t>
  </si>
  <si>
    <t>ул. Декабристов, д. 24</t>
  </si>
  <si>
    <t>ул. Комарова, д. 42</t>
  </si>
  <si>
    <t>ул. Энергетиков, д. 2А</t>
  </si>
  <si>
    <t>с. Гилево, ул. Молодежная, д. 14</t>
  </si>
  <si>
    <t>ул. Каретная, д. 47</t>
  </si>
  <si>
    <t>ул. Каретная, д. 57</t>
  </si>
  <si>
    <t>пер. Каретный,  д. 2</t>
  </si>
  <si>
    <t>пер. Ворошилова, д. 1</t>
  </si>
  <si>
    <t>ул. Осипенко,  д. 20А</t>
  </si>
  <si>
    <t>ул. Теплякова,  д. 1А</t>
  </si>
  <si>
    <t>ул. Теплякова,  д. 3</t>
  </si>
  <si>
    <t>ул. Усадьба ЛПХ,  д. 6</t>
  </si>
  <si>
    <t>с. Новая Заимка, ул. Ворошилова,  д. 7а</t>
  </si>
  <si>
    <t>ул. Свободы, д.12</t>
  </si>
  <si>
    <t>ул. Каретная,  д. 49</t>
  </si>
  <si>
    <t>ул. Каретная,  д. 53</t>
  </si>
  <si>
    <t>ул. Каретная,  д. 55</t>
  </si>
  <si>
    <t>пер. Каретный,  д. 6</t>
  </si>
  <si>
    <t>ул. Совхозная,  д. 149</t>
  </si>
  <si>
    <t>ул. Хахина,  д. 21</t>
  </si>
  <si>
    <t>ул. Щорса,  д. 16</t>
  </si>
  <si>
    <t xml:space="preserve"> пер. Каретный,  д. 5</t>
  </si>
  <si>
    <t>пер. Каретный,  д. 4</t>
  </si>
  <si>
    <t>пер. Каретный,  д. 3</t>
  </si>
  <si>
    <t>с. Новая Заимка, ул. Мира,  д. 18</t>
  </si>
  <si>
    <t>Генеральный директор ООО "Комфорт"</t>
  </si>
  <si>
    <t>И.Ю. Важенина</t>
  </si>
  <si>
    <t xml:space="preserve"> </t>
  </si>
  <si>
    <t>Список домов обслуживаемых управляющей компанией на 01 января 2016 г</t>
  </si>
  <si>
    <t>Список домов обслуживаемых управляющей компанией на 01 апреля 2016 г</t>
  </si>
  <si>
    <t>с. Новая Заимка, ул.Ворошилова, д. 7</t>
  </si>
  <si>
    <t>с. Новая Заимка, ул. Ленина, д. 145 а</t>
  </si>
  <si>
    <t>с. Новая Заимка, ул. Ленина, д.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</si>
</sst>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2"/>
    </font>
    <font>
      <sz val="11"/>
      <name val="Times New Roman"/>
      <family val="1"/>
      <charset val="204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Fill="1" applyBorder="1" applyAlignment="1">
      <alignment horizontal="left"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right" vertical="top" wrapText="1"/>
    </xf>
    <xf numFmtId="1" fontId="3" fillId="0" borderId="2" xfId="0" applyNumberFormat="1" applyFont="1" applyFill="1" applyBorder="1" applyAlignment="1">
      <alignment horizontal="right" vertical="top" wrapText="1" indent="2"/>
    </xf>
    <xf numFmtId="2" fontId="5" fillId="0" borderId="2" xfId="0" applyNumberFormat="1" applyFont="1" applyFill="1" applyBorder="1" applyAlignment="1">
      <alignment horizontal="center" vertical="top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right" vertical="center" wrapText="1" indent="2"/>
    </xf>
    <xf numFmtId="0" fontId="0" fillId="0" borderId="2" xfId="0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right" vertical="top" wrapText="1" indent="1"/>
    </xf>
    <xf numFmtId="0" fontId="4" fillId="0" borderId="2" xfId="0" applyFont="1" applyFill="1" applyBorder="1" applyAlignment="1">
      <alignment horizontal="left" vertical="top" wrapText="1" indent="1"/>
    </xf>
    <xf numFmtId="4" fontId="5" fillId="0" borderId="2" xfId="0" applyNumberFormat="1" applyFont="1" applyFill="1" applyBorder="1" applyAlignment="1">
      <alignment horizontal="center" vertical="top" wrapText="1"/>
    </xf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vertical="top" wrapText="1"/>
    </xf>
    <xf numFmtId="0" fontId="10" fillId="0" borderId="0" xfId="0" applyFont="1"/>
    <xf numFmtId="4" fontId="10" fillId="0" borderId="6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0" fontId="0" fillId="0" borderId="3" xfId="0" applyBorder="1"/>
    <xf numFmtId="0" fontId="9" fillId="0" borderId="0" xfId="0" applyFont="1" applyFill="1" applyBorder="1" applyAlignment="1">
      <alignment horizontal="left" vertical="top"/>
    </xf>
    <xf numFmtId="0" fontId="4" fillId="0" borderId="0" xfId="0" applyFont="1"/>
    <xf numFmtId="4" fontId="4" fillId="0" borderId="6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1" fillId="0" borderId="1" xfId="0" applyFont="1" applyFill="1" applyBorder="1" applyAlignment="1">
      <alignment horizontal="left" vertical="top" wrapText="1" indent="8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70" zoomScaleNormal="70" workbookViewId="0">
      <selection activeCell="N32" sqref="N32"/>
    </sheetView>
  </sheetViews>
  <sheetFormatPr defaultRowHeight="13.2" x14ac:dyDescent="0.25"/>
  <cols>
    <col min="1" max="1" width="5.44140625" customWidth="1"/>
    <col min="2" max="2" width="30.44140625" customWidth="1"/>
    <col min="3" max="3" width="14" customWidth="1"/>
    <col min="4" max="4" width="9" customWidth="1"/>
    <col min="5" max="5" width="11.6640625" customWidth="1"/>
    <col min="6" max="6" width="12.109375" customWidth="1"/>
    <col min="7" max="7" width="12.6640625" customWidth="1"/>
    <col min="8" max="8" width="12" customWidth="1"/>
  </cols>
  <sheetData>
    <row r="1" spans="1:8" ht="24.9" customHeight="1" x14ac:dyDescent="0.25">
      <c r="A1" s="40" t="s">
        <v>0</v>
      </c>
      <c r="B1" s="40"/>
      <c r="C1" s="40"/>
      <c r="D1" s="40"/>
      <c r="E1" s="40"/>
      <c r="F1" s="40"/>
      <c r="G1" s="40"/>
      <c r="H1" s="40"/>
    </row>
    <row r="2" spans="1:8" ht="57.9" customHeight="1" x14ac:dyDescent="0.25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ht="15" customHeight="1" x14ac:dyDescent="0.25">
      <c r="A3" s="3">
        <v>1</v>
      </c>
      <c r="B3" s="4" t="s">
        <v>9</v>
      </c>
      <c r="C3" s="5">
        <v>1979</v>
      </c>
      <c r="D3" s="6">
        <v>66</v>
      </c>
      <c r="E3" s="13">
        <v>1855.4</v>
      </c>
      <c r="F3" s="13">
        <v>1404.85</v>
      </c>
      <c r="G3" s="7">
        <v>316.39999999999998</v>
      </c>
      <c r="H3" s="7">
        <v>48.4</v>
      </c>
    </row>
    <row r="4" spans="1:8" ht="15" customHeight="1" x14ac:dyDescent="0.25">
      <c r="A4" s="3">
        <v>2</v>
      </c>
      <c r="B4" s="4" t="s">
        <v>10</v>
      </c>
      <c r="C4" s="5">
        <v>1991</v>
      </c>
      <c r="D4" s="6">
        <v>32</v>
      </c>
      <c r="E4" s="13">
        <v>1885.7</v>
      </c>
      <c r="F4" s="13">
        <v>1319.5</v>
      </c>
      <c r="G4" s="7">
        <v>105.4</v>
      </c>
      <c r="H4" s="7">
        <v>460.1</v>
      </c>
    </row>
    <row r="5" spans="1:8" ht="15.9" customHeight="1" x14ac:dyDescent="0.25">
      <c r="A5" s="3">
        <v>3</v>
      </c>
      <c r="B5" s="4" t="s">
        <v>11</v>
      </c>
      <c r="C5" s="5">
        <v>2011</v>
      </c>
      <c r="D5" s="6">
        <v>90</v>
      </c>
      <c r="E5" s="13">
        <v>6518.1</v>
      </c>
      <c r="F5" s="13">
        <v>5492.4</v>
      </c>
      <c r="G5" s="7">
        <v>675.9</v>
      </c>
      <c r="H5" s="7">
        <v>41.8</v>
      </c>
    </row>
    <row r="6" spans="1:8" ht="30" customHeight="1" x14ac:dyDescent="0.25">
      <c r="A6" s="8">
        <v>4</v>
      </c>
      <c r="B6" s="4" t="s">
        <v>12</v>
      </c>
      <c r="C6" s="5">
        <v>1991</v>
      </c>
      <c r="D6" s="9">
        <v>27</v>
      </c>
      <c r="E6" s="13">
        <v>1201</v>
      </c>
      <c r="F6" s="7">
        <v>797.2</v>
      </c>
      <c r="G6" s="7">
        <v>189.7</v>
      </c>
      <c r="H6" s="7">
        <v>135.69999999999999</v>
      </c>
    </row>
    <row r="7" spans="1:8" ht="15" customHeight="1" x14ac:dyDescent="0.25">
      <c r="A7" s="3">
        <v>5</v>
      </c>
      <c r="B7" s="4" t="s">
        <v>13</v>
      </c>
      <c r="C7" s="5">
        <v>2010</v>
      </c>
      <c r="D7" s="3">
        <v>4</v>
      </c>
      <c r="E7" s="7">
        <v>169</v>
      </c>
      <c r="F7" s="7">
        <v>137.80000000000001</v>
      </c>
      <c r="G7" s="7">
        <v>31.2</v>
      </c>
      <c r="H7" s="7">
        <v>0</v>
      </c>
    </row>
    <row r="8" spans="1:8" ht="15" customHeight="1" x14ac:dyDescent="0.25">
      <c r="A8" s="3">
        <v>6</v>
      </c>
      <c r="B8" s="4" t="s">
        <v>14</v>
      </c>
      <c r="C8" s="5">
        <v>2012</v>
      </c>
      <c r="D8" s="3">
        <v>4</v>
      </c>
      <c r="E8" s="7">
        <v>141.1</v>
      </c>
      <c r="F8" s="7">
        <v>141.1</v>
      </c>
      <c r="G8" s="7">
        <v>0</v>
      </c>
      <c r="H8" s="7">
        <v>0</v>
      </c>
    </row>
    <row r="9" spans="1:8" ht="15" customHeight="1" x14ac:dyDescent="0.25">
      <c r="A9" s="3">
        <v>7</v>
      </c>
      <c r="B9" s="4" t="s">
        <v>15</v>
      </c>
      <c r="C9" s="5">
        <v>2010</v>
      </c>
      <c r="D9" s="3">
        <v>4</v>
      </c>
      <c r="E9" s="7">
        <v>169</v>
      </c>
      <c r="F9" s="7">
        <v>137.80000000000001</v>
      </c>
      <c r="G9" s="7">
        <v>31.2</v>
      </c>
      <c r="H9" s="7">
        <v>0</v>
      </c>
    </row>
    <row r="10" spans="1:8" ht="15" customHeight="1" x14ac:dyDescent="0.25">
      <c r="A10" s="3">
        <v>8</v>
      </c>
      <c r="B10" s="4" t="s">
        <v>16</v>
      </c>
      <c r="C10" s="5">
        <v>1987</v>
      </c>
      <c r="D10" s="6">
        <v>12</v>
      </c>
      <c r="E10" s="7">
        <v>607.1</v>
      </c>
      <c r="F10" s="7">
        <v>558.70000000000005</v>
      </c>
      <c r="G10" s="7">
        <v>48.4</v>
      </c>
      <c r="H10" s="7">
        <v>0</v>
      </c>
    </row>
    <row r="11" spans="1:8" ht="15" customHeight="1" x14ac:dyDescent="0.25">
      <c r="A11" s="3">
        <v>9</v>
      </c>
      <c r="B11" s="4" t="s">
        <v>17</v>
      </c>
      <c r="C11" s="5">
        <v>1989</v>
      </c>
      <c r="D11" s="3">
        <v>8</v>
      </c>
      <c r="E11" s="7">
        <v>412.3</v>
      </c>
      <c r="F11" s="7">
        <v>380</v>
      </c>
      <c r="G11" s="7">
        <v>32.299999999999997</v>
      </c>
      <c r="H11" s="7">
        <v>0</v>
      </c>
    </row>
    <row r="12" spans="1:8" ht="15" customHeight="1" x14ac:dyDescent="0.25">
      <c r="A12" s="3">
        <v>10</v>
      </c>
      <c r="B12" s="4" t="s">
        <v>18</v>
      </c>
      <c r="C12" s="5">
        <v>1973</v>
      </c>
      <c r="D12" s="6">
        <v>16</v>
      </c>
      <c r="E12" s="7">
        <v>780.1</v>
      </c>
      <c r="F12" s="7">
        <v>723.7</v>
      </c>
      <c r="G12" s="7">
        <v>56.4</v>
      </c>
      <c r="H12" s="7">
        <v>0</v>
      </c>
    </row>
    <row r="13" spans="1:8" ht="15" customHeight="1" x14ac:dyDescent="0.25">
      <c r="A13" s="3">
        <v>11</v>
      </c>
      <c r="B13" s="4" t="s">
        <v>19</v>
      </c>
      <c r="C13" s="5">
        <v>1982</v>
      </c>
      <c r="D13" s="6">
        <v>12</v>
      </c>
      <c r="E13" s="7">
        <v>675.4</v>
      </c>
      <c r="F13" s="7">
        <v>613.5</v>
      </c>
      <c r="G13" s="7">
        <v>61.9</v>
      </c>
      <c r="H13" s="7">
        <v>0</v>
      </c>
    </row>
    <row r="14" spans="1:8" ht="15" customHeight="1" x14ac:dyDescent="0.25">
      <c r="A14" s="3">
        <v>12</v>
      </c>
      <c r="B14" s="4" t="s">
        <v>20</v>
      </c>
      <c r="C14" s="5">
        <v>1992</v>
      </c>
      <c r="D14" s="3">
        <v>4</v>
      </c>
      <c r="E14" s="7">
        <v>310.10000000000002</v>
      </c>
      <c r="F14" s="7">
        <v>310.10000000000002</v>
      </c>
      <c r="G14" s="7">
        <v>0</v>
      </c>
      <c r="H14" s="7">
        <v>0</v>
      </c>
    </row>
    <row r="15" spans="1:8" ht="30" customHeight="1" x14ac:dyDescent="0.25">
      <c r="A15" s="8">
        <v>13</v>
      </c>
      <c r="B15" s="4" t="s">
        <v>21</v>
      </c>
      <c r="C15" s="5">
        <v>2013</v>
      </c>
      <c r="D15" s="9">
        <v>47</v>
      </c>
      <c r="E15" s="13">
        <v>2615</v>
      </c>
      <c r="F15" s="13">
        <v>2367.6999999999998</v>
      </c>
      <c r="G15" s="7">
        <v>247.9</v>
      </c>
      <c r="H15" s="7">
        <v>0</v>
      </c>
    </row>
    <row r="16" spans="1:8" ht="15" customHeight="1" x14ac:dyDescent="0.25">
      <c r="A16" s="3">
        <v>14</v>
      </c>
      <c r="B16" s="4" t="s">
        <v>22</v>
      </c>
      <c r="C16" s="5">
        <v>1988</v>
      </c>
      <c r="D16" s="6">
        <v>27</v>
      </c>
      <c r="E16" s="13">
        <v>1659.3</v>
      </c>
      <c r="F16" s="13">
        <v>1543.8</v>
      </c>
      <c r="G16" s="7">
        <v>115.5</v>
      </c>
      <c r="H16" s="7">
        <v>0</v>
      </c>
    </row>
    <row r="17" spans="1:8" ht="15" customHeight="1" x14ac:dyDescent="0.25">
      <c r="A17" s="3">
        <v>15</v>
      </c>
      <c r="B17" s="4" t="s">
        <v>23</v>
      </c>
      <c r="C17" s="5">
        <v>2012</v>
      </c>
      <c r="D17" s="3">
        <v>4</v>
      </c>
      <c r="E17" s="7">
        <v>145.5</v>
      </c>
      <c r="F17" s="7">
        <v>145.5</v>
      </c>
      <c r="G17" s="7">
        <v>0</v>
      </c>
      <c r="H17" s="7">
        <v>0</v>
      </c>
    </row>
    <row r="18" spans="1:8" ht="15" customHeight="1" x14ac:dyDescent="0.25">
      <c r="A18" s="3">
        <v>16</v>
      </c>
      <c r="B18" s="4" t="s">
        <v>24</v>
      </c>
      <c r="C18" s="5">
        <v>2012</v>
      </c>
      <c r="D18" s="3">
        <v>4</v>
      </c>
      <c r="E18" s="7">
        <v>141.1</v>
      </c>
      <c r="F18" s="7">
        <v>141.1</v>
      </c>
      <c r="G18" s="7">
        <v>0</v>
      </c>
      <c r="H18" s="7">
        <v>0</v>
      </c>
    </row>
    <row r="19" spans="1:8" ht="15" customHeight="1" x14ac:dyDescent="0.25">
      <c r="A19" s="3">
        <v>17</v>
      </c>
      <c r="B19" s="4" t="s">
        <v>25</v>
      </c>
      <c r="C19" s="5">
        <v>2012</v>
      </c>
      <c r="D19" s="3">
        <v>4</v>
      </c>
      <c r="E19" s="7">
        <v>141.4</v>
      </c>
      <c r="F19" s="7">
        <v>141.4</v>
      </c>
      <c r="G19" s="7">
        <v>0</v>
      </c>
      <c r="H19" s="7">
        <v>0</v>
      </c>
    </row>
    <row r="20" spans="1:8" ht="15" customHeight="1" x14ac:dyDescent="0.25">
      <c r="A20" s="3">
        <v>18</v>
      </c>
      <c r="B20" s="4" t="s">
        <v>26</v>
      </c>
      <c r="C20" s="5">
        <v>2012</v>
      </c>
      <c r="D20" s="3">
        <v>4</v>
      </c>
      <c r="E20" s="7">
        <v>141.6</v>
      </c>
      <c r="F20" s="7">
        <v>141.6</v>
      </c>
      <c r="G20" s="7">
        <v>0</v>
      </c>
      <c r="H20" s="7">
        <v>0</v>
      </c>
    </row>
    <row r="21" spans="1:8" ht="15" customHeight="1" x14ac:dyDescent="0.25">
      <c r="A21" s="3">
        <v>19</v>
      </c>
      <c r="B21" s="4" t="s">
        <v>27</v>
      </c>
      <c r="C21" s="10"/>
      <c r="D21" s="6">
        <v>58</v>
      </c>
      <c r="E21" s="13">
        <v>4079.6</v>
      </c>
      <c r="F21" s="13">
        <v>2622</v>
      </c>
      <c r="G21" s="7">
        <v>419</v>
      </c>
      <c r="H21" s="7">
        <v>0</v>
      </c>
    </row>
    <row r="22" spans="1:8" ht="15" customHeight="1" x14ac:dyDescent="0.25">
      <c r="A22" s="3">
        <v>20</v>
      </c>
      <c r="B22" s="4" t="s">
        <v>28</v>
      </c>
      <c r="C22" s="5">
        <v>2012</v>
      </c>
      <c r="D22" s="6">
        <v>90</v>
      </c>
      <c r="E22" s="13">
        <v>5571.6</v>
      </c>
      <c r="F22" s="13">
        <v>4009.6</v>
      </c>
      <c r="G22" s="7">
        <v>631.70000000000005</v>
      </c>
      <c r="H22" s="7">
        <v>0</v>
      </c>
    </row>
    <row r="23" spans="1:8" ht="15" customHeight="1" x14ac:dyDescent="0.25">
      <c r="A23" s="3">
        <v>21</v>
      </c>
      <c r="B23" s="4" t="s">
        <v>29</v>
      </c>
      <c r="C23" s="5">
        <v>2011</v>
      </c>
      <c r="D23" s="11">
        <v>140</v>
      </c>
      <c r="E23" s="13">
        <v>9391.7000000000007</v>
      </c>
      <c r="F23" s="13">
        <v>7009.2</v>
      </c>
      <c r="G23" s="7">
        <v>785.9</v>
      </c>
      <c r="H23" s="7">
        <v>0</v>
      </c>
    </row>
    <row r="24" spans="1:8" ht="15" customHeight="1" x14ac:dyDescent="0.25">
      <c r="A24" s="3">
        <v>22</v>
      </c>
      <c r="B24" s="12" t="s">
        <v>30</v>
      </c>
      <c r="C24" s="5">
        <v>2012</v>
      </c>
      <c r="D24" s="3">
        <v>4</v>
      </c>
      <c r="E24" s="7">
        <v>141.30000000000001</v>
      </c>
      <c r="F24" s="7">
        <v>141.30000000000001</v>
      </c>
      <c r="G24" s="7">
        <v>0</v>
      </c>
      <c r="H24" s="7">
        <v>0</v>
      </c>
    </row>
    <row r="25" spans="1:8" ht="15" customHeight="1" x14ac:dyDescent="0.25">
      <c r="A25" s="3">
        <v>23</v>
      </c>
      <c r="B25" s="4" t="s">
        <v>31</v>
      </c>
      <c r="C25" s="5">
        <v>2012</v>
      </c>
      <c r="D25" s="3">
        <v>4</v>
      </c>
      <c r="E25" s="7">
        <v>140.4</v>
      </c>
      <c r="F25" s="7">
        <v>140.4</v>
      </c>
      <c r="G25" s="7">
        <v>0</v>
      </c>
      <c r="H25" s="7">
        <v>0</v>
      </c>
    </row>
    <row r="26" spans="1:8" ht="15" customHeight="1" x14ac:dyDescent="0.25">
      <c r="A26" s="3">
        <v>24</v>
      </c>
      <c r="B26" s="4" t="s">
        <v>32</v>
      </c>
      <c r="C26" s="5">
        <v>2012</v>
      </c>
      <c r="D26" s="3">
        <v>4</v>
      </c>
      <c r="E26" s="7">
        <v>140.80000000000001</v>
      </c>
      <c r="F26" s="7">
        <v>140.80000000000001</v>
      </c>
      <c r="G26" s="7">
        <v>0</v>
      </c>
      <c r="H26" s="7">
        <v>0</v>
      </c>
    </row>
    <row r="27" spans="1:8" ht="12.9" customHeight="1" x14ac:dyDescent="0.25">
      <c r="A27" s="10"/>
      <c r="B27" s="10"/>
      <c r="C27" s="10"/>
      <c r="D27" s="10"/>
      <c r="E27" s="13">
        <v>39033.599999999999</v>
      </c>
      <c r="F27" s="13">
        <v>30561.05</v>
      </c>
      <c r="G27" s="13">
        <v>3748.8</v>
      </c>
      <c r="H27" s="7">
        <v>686</v>
      </c>
    </row>
    <row r="30" spans="1:8" x14ac:dyDescent="0.25">
      <c r="A30" s="14"/>
      <c r="B30" s="28" t="s">
        <v>67</v>
      </c>
      <c r="C30" s="14"/>
      <c r="D30" s="14"/>
      <c r="E30" s="14"/>
      <c r="F30" s="14"/>
      <c r="G30" s="28" t="s">
        <v>68</v>
      </c>
      <c r="H30" s="14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="70" zoomScaleNormal="70" workbookViewId="0">
      <selection activeCell="O20" sqref="O20"/>
    </sheetView>
  </sheetViews>
  <sheetFormatPr defaultRowHeight="13.2" x14ac:dyDescent="0.25"/>
  <cols>
    <col min="1" max="1" width="5.44140625" customWidth="1"/>
    <col min="2" max="2" width="30.44140625" customWidth="1"/>
    <col min="3" max="3" width="14" customWidth="1"/>
    <col min="4" max="4" width="9" customWidth="1"/>
    <col min="5" max="5" width="11.6640625" customWidth="1"/>
    <col min="6" max="6" width="12.109375" customWidth="1"/>
    <col min="7" max="7" width="12.6640625" customWidth="1"/>
    <col min="8" max="8" width="12" customWidth="1"/>
  </cols>
  <sheetData>
    <row r="1" spans="1:8" x14ac:dyDescent="0.25">
      <c r="A1" s="14"/>
      <c r="B1" s="41" t="s">
        <v>33</v>
      </c>
      <c r="C1" s="41"/>
      <c r="D1" s="42"/>
      <c r="E1" s="42"/>
      <c r="F1" s="42"/>
      <c r="G1" s="42"/>
      <c r="H1" s="42"/>
    </row>
    <row r="2" spans="1:8" x14ac:dyDescent="0.25">
      <c r="A2" s="14"/>
      <c r="B2" s="14"/>
      <c r="C2" s="14"/>
      <c r="D2" s="14"/>
      <c r="E2" s="14"/>
      <c r="F2" s="14"/>
      <c r="G2" s="14"/>
      <c r="H2" s="14"/>
    </row>
    <row r="3" spans="1:8" ht="52.8" x14ac:dyDescent="0.25">
      <c r="A3" s="15" t="s">
        <v>34</v>
      </c>
      <c r="B3" s="16" t="s">
        <v>35</v>
      </c>
      <c r="C3" s="16" t="s">
        <v>36</v>
      </c>
      <c r="D3" s="16" t="s">
        <v>37</v>
      </c>
      <c r="E3" s="15" t="s">
        <v>38</v>
      </c>
      <c r="F3" s="15" t="s">
        <v>39</v>
      </c>
      <c r="G3" s="15" t="s">
        <v>40</v>
      </c>
      <c r="H3" s="15" t="s">
        <v>41</v>
      </c>
    </row>
    <row r="4" spans="1:8" ht="13.8" x14ac:dyDescent="0.25">
      <c r="A4" s="17">
        <v>1</v>
      </c>
      <c r="B4" s="18" t="s">
        <v>42</v>
      </c>
      <c r="C4" s="19">
        <v>1979</v>
      </c>
      <c r="D4" s="20">
        <v>66</v>
      </c>
      <c r="E4" s="21">
        <v>1855.4</v>
      </c>
      <c r="F4" s="22">
        <v>1404.85</v>
      </c>
      <c r="G4" s="22">
        <v>316.39999999999998</v>
      </c>
      <c r="H4" s="22">
        <v>48.4</v>
      </c>
    </row>
    <row r="5" spans="1:8" ht="13.8" x14ac:dyDescent="0.25">
      <c r="A5" s="17">
        <v>2</v>
      </c>
      <c r="B5" s="18" t="s">
        <v>43</v>
      </c>
      <c r="C5" s="19">
        <v>1991</v>
      </c>
      <c r="D5" s="20">
        <v>32</v>
      </c>
      <c r="E5" s="21">
        <v>1885.7</v>
      </c>
      <c r="F5" s="22">
        <v>1319.5</v>
      </c>
      <c r="G5" s="22">
        <v>105.4</v>
      </c>
      <c r="H5" s="22">
        <v>460.1</v>
      </c>
    </row>
    <row r="6" spans="1:8" ht="13.8" x14ac:dyDescent="0.25">
      <c r="A6" s="17">
        <v>3</v>
      </c>
      <c r="B6" s="18" t="s">
        <v>44</v>
      </c>
      <c r="C6" s="18">
        <v>2011</v>
      </c>
      <c r="D6" s="23">
        <v>90</v>
      </c>
      <c r="E6" s="21">
        <v>6518.1</v>
      </c>
      <c r="F6" s="22">
        <v>5492.4</v>
      </c>
      <c r="G6" s="22">
        <v>675.9</v>
      </c>
      <c r="H6" s="22">
        <v>41.8</v>
      </c>
    </row>
    <row r="7" spans="1:8" ht="13.8" x14ac:dyDescent="0.25">
      <c r="A7" s="17">
        <v>4</v>
      </c>
      <c r="B7" s="18" t="s">
        <v>45</v>
      </c>
      <c r="C7" s="24">
        <v>1991</v>
      </c>
      <c r="D7" s="23">
        <v>27</v>
      </c>
      <c r="E7" s="21">
        <v>1201</v>
      </c>
      <c r="F7" s="22">
        <v>797.2</v>
      </c>
      <c r="G7" s="22">
        <v>189.7</v>
      </c>
      <c r="H7" s="22">
        <v>135.69999999999999</v>
      </c>
    </row>
    <row r="8" spans="1:8" ht="13.8" x14ac:dyDescent="0.25">
      <c r="A8" s="17">
        <v>5</v>
      </c>
      <c r="B8" s="18" t="s">
        <v>46</v>
      </c>
      <c r="C8" s="18">
        <v>2010</v>
      </c>
      <c r="D8" s="23">
        <v>4</v>
      </c>
      <c r="E8" s="21">
        <v>169</v>
      </c>
      <c r="F8" s="22">
        <v>137.80000000000001</v>
      </c>
      <c r="G8" s="22">
        <v>31.2</v>
      </c>
      <c r="H8" s="22">
        <v>0</v>
      </c>
    </row>
    <row r="9" spans="1:8" ht="13.8" x14ac:dyDescent="0.25">
      <c r="A9" s="17">
        <v>6</v>
      </c>
      <c r="B9" s="18" t="s">
        <v>47</v>
      </c>
      <c r="C9" s="18">
        <v>2012</v>
      </c>
      <c r="D9" s="23">
        <v>4</v>
      </c>
      <c r="E9" s="21">
        <v>141.1</v>
      </c>
      <c r="F9" s="22">
        <v>141.1</v>
      </c>
      <c r="G9" s="22">
        <v>0</v>
      </c>
      <c r="H9" s="22">
        <v>0</v>
      </c>
    </row>
    <row r="10" spans="1:8" ht="13.8" x14ac:dyDescent="0.25">
      <c r="A10" s="17">
        <v>7</v>
      </c>
      <c r="B10" s="18" t="s">
        <v>48</v>
      </c>
      <c r="C10" s="18">
        <v>2010</v>
      </c>
      <c r="D10" s="23">
        <v>4</v>
      </c>
      <c r="E10" s="21">
        <v>169</v>
      </c>
      <c r="F10" s="22">
        <v>137.80000000000001</v>
      </c>
      <c r="G10" s="22">
        <v>31.2</v>
      </c>
      <c r="H10" s="22">
        <v>0</v>
      </c>
    </row>
    <row r="11" spans="1:8" ht="13.8" x14ac:dyDescent="0.25">
      <c r="A11" s="17">
        <v>8</v>
      </c>
      <c r="B11" s="18" t="s">
        <v>49</v>
      </c>
      <c r="C11" s="18">
        <v>1987</v>
      </c>
      <c r="D11" s="23">
        <v>12</v>
      </c>
      <c r="E11" s="21">
        <v>607.1</v>
      </c>
      <c r="F11" s="22">
        <v>558.70000000000005</v>
      </c>
      <c r="G11" s="22">
        <v>48.4</v>
      </c>
      <c r="H11" s="22">
        <v>0</v>
      </c>
    </row>
    <row r="12" spans="1:8" ht="13.8" x14ac:dyDescent="0.25">
      <c r="A12" s="17">
        <v>9</v>
      </c>
      <c r="B12" s="18" t="s">
        <v>50</v>
      </c>
      <c r="C12" s="18">
        <v>1989</v>
      </c>
      <c r="D12" s="23">
        <v>8</v>
      </c>
      <c r="E12" s="21">
        <v>412.3</v>
      </c>
      <c r="F12" s="22">
        <v>380</v>
      </c>
      <c r="G12" s="22">
        <v>32.299999999999997</v>
      </c>
      <c r="H12" s="22">
        <v>0</v>
      </c>
    </row>
    <row r="13" spans="1:8" ht="13.8" x14ac:dyDescent="0.25">
      <c r="A13" s="17">
        <v>10</v>
      </c>
      <c r="B13" s="18" t="s">
        <v>51</v>
      </c>
      <c r="C13" s="18">
        <v>1973</v>
      </c>
      <c r="D13" s="23">
        <v>16</v>
      </c>
      <c r="E13" s="21">
        <v>780.1</v>
      </c>
      <c r="F13" s="22">
        <v>723.7</v>
      </c>
      <c r="G13" s="22">
        <v>56.4</v>
      </c>
      <c r="H13" s="22">
        <v>0</v>
      </c>
    </row>
    <row r="14" spans="1:8" ht="13.8" x14ac:dyDescent="0.25">
      <c r="A14" s="17">
        <v>11</v>
      </c>
      <c r="B14" s="18" t="s">
        <v>52</v>
      </c>
      <c r="C14" s="18">
        <v>1982</v>
      </c>
      <c r="D14" s="23">
        <v>12</v>
      </c>
      <c r="E14" s="21">
        <v>675.4</v>
      </c>
      <c r="F14" s="22">
        <v>613.5</v>
      </c>
      <c r="G14" s="22">
        <v>61.9</v>
      </c>
      <c r="H14" s="22">
        <v>0</v>
      </c>
    </row>
    <row r="15" spans="1:8" ht="13.8" x14ac:dyDescent="0.25">
      <c r="A15" s="17">
        <v>12</v>
      </c>
      <c r="B15" s="18" t="s">
        <v>53</v>
      </c>
      <c r="C15" s="18">
        <v>1992</v>
      </c>
      <c r="D15" s="23">
        <v>4</v>
      </c>
      <c r="E15" s="21">
        <v>310.10000000000002</v>
      </c>
      <c r="F15" s="22">
        <v>310.10000000000002</v>
      </c>
      <c r="G15" s="22">
        <v>0</v>
      </c>
      <c r="H15" s="22">
        <v>0</v>
      </c>
    </row>
    <row r="16" spans="1:8" ht="27.6" x14ac:dyDescent="0.25">
      <c r="A16" s="17">
        <v>13</v>
      </c>
      <c r="B16" s="18" t="s">
        <v>54</v>
      </c>
      <c r="C16" s="24">
        <v>2013</v>
      </c>
      <c r="D16" s="23">
        <v>47</v>
      </c>
      <c r="E16" s="21">
        <v>2615</v>
      </c>
      <c r="F16" s="22">
        <v>2367.6999999999998</v>
      </c>
      <c r="G16" s="22">
        <v>247.9</v>
      </c>
      <c r="H16" s="22">
        <v>0</v>
      </c>
    </row>
    <row r="17" spans="1:13" ht="13.8" x14ac:dyDescent="0.25">
      <c r="A17" s="17">
        <v>14</v>
      </c>
      <c r="B17" s="18" t="s">
        <v>55</v>
      </c>
      <c r="C17" s="18">
        <v>1988</v>
      </c>
      <c r="D17" s="23">
        <v>27</v>
      </c>
      <c r="E17" s="21">
        <v>1659.3</v>
      </c>
      <c r="F17" s="22">
        <v>1543.8</v>
      </c>
      <c r="G17" s="22">
        <v>115.5</v>
      </c>
      <c r="H17" s="22">
        <v>0</v>
      </c>
    </row>
    <row r="18" spans="1:13" ht="13.8" x14ac:dyDescent="0.25">
      <c r="A18" s="17">
        <v>15</v>
      </c>
      <c r="B18" s="18" t="s">
        <v>56</v>
      </c>
      <c r="C18" s="18">
        <v>2012</v>
      </c>
      <c r="D18" s="23">
        <v>4</v>
      </c>
      <c r="E18" s="21">
        <v>145.5</v>
      </c>
      <c r="F18" s="22">
        <v>145.5</v>
      </c>
      <c r="G18" s="22">
        <v>0</v>
      </c>
      <c r="H18" s="22">
        <v>0</v>
      </c>
    </row>
    <row r="19" spans="1:13" ht="13.8" x14ac:dyDescent="0.25">
      <c r="A19" s="17">
        <v>16</v>
      </c>
      <c r="B19" s="18" t="s">
        <v>57</v>
      </c>
      <c r="C19" s="18">
        <v>2012</v>
      </c>
      <c r="D19" s="23">
        <v>4</v>
      </c>
      <c r="E19" s="21">
        <v>141.1</v>
      </c>
      <c r="F19" s="22">
        <v>141.1</v>
      </c>
      <c r="G19" s="22">
        <v>0</v>
      </c>
      <c r="H19" s="22">
        <v>0</v>
      </c>
    </row>
    <row r="20" spans="1:13" ht="13.8" x14ac:dyDescent="0.25">
      <c r="A20" s="23">
        <v>17</v>
      </c>
      <c r="B20" s="18" t="s">
        <v>58</v>
      </c>
      <c r="C20" s="18">
        <v>2012</v>
      </c>
      <c r="D20" s="23">
        <v>4</v>
      </c>
      <c r="E20" s="21">
        <v>141.4</v>
      </c>
      <c r="F20" s="22">
        <v>141.4</v>
      </c>
      <c r="G20" s="22">
        <v>0</v>
      </c>
      <c r="H20" s="22">
        <v>0</v>
      </c>
    </row>
    <row r="21" spans="1:13" ht="13.8" x14ac:dyDescent="0.25">
      <c r="A21" s="23">
        <v>18</v>
      </c>
      <c r="B21" s="18" t="s">
        <v>59</v>
      </c>
      <c r="C21" s="18">
        <v>2012</v>
      </c>
      <c r="D21" s="23">
        <v>4</v>
      </c>
      <c r="E21" s="21">
        <v>141.6</v>
      </c>
      <c r="F21" s="22">
        <v>141.6</v>
      </c>
      <c r="G21" s="22">
        <v>0</v>
      </c>
      <c r="H21" s="22">
        <v>0</v>
      </c>
    </row>
    <row r="22" spans="1:13" ht="13.8" x14ac:dyDescent="0.25">
      <c r="A22" s="23">
        <v>19</v>
      </c>
      <c r="B22" s="18" t="s">
        <v>60</v>
      </c>
      <c r="C22" s="18">
        <v>2012</v>
      </c>
      <c r="D22" s="23">
        <v>58</v>
      </c>
      <c r="E22" s="21">
        <v>4079.6</v>
      </c>
      <c r="F22" s="22">
        <v>2622</v>
      </c>
      <c r="G22" s="22">
        <v>419</v>
      </c>
      <c r="H22" s="22">
        <v>0</v>
      </c>
    </row>
    <row r="23" spans="1:13" ht="13.8" x14ac:dyDescent="0.25">
      <c r="A23" s="25">
        <v>20</v>
      </c>
      <c r="B23" s="18" t="s">
        <v>61</v>
      </c>
      <c r="C23" s="18">
        <v>2012</v>
      </c>
      <c r="D23" s="23">
        <v>90</v>
      </c>
      <c r="E23" s="21">
        <v>5571.6</v>
      </c>
      <c r="F23" s="22">
        <v>4009.6</v>
      </c>
      <c r="G23" s="22">
        <v>631.70000000000005</v>
      </c>
      <c r="H23" s="22">
        <v>0</v>
      </c>
    </row>
    <row r="24" spans="1:13" ht="13.8" x14ac:dyDescent="0.25">
      <c r="A24" s="25">
        <v>21</v>
      </c>
      <c r="B24" s="18" t="s">
        <v>62</v>
      </c>
      <c r="C24" s="18">
        <v>2011</v>
      </c>
      <c r="D24" s="23">
        <v>140</v>
      </c>
      <c r="E24" s="21">
        <v>9391.7000000000007</v>
      </c>
      <c r="F24" s="22">
        <v>7009.2</v>
      </c>
      <c r="G24" s="22">
        <v>785.9</v>
      </c>
      <c r="H24" s="22">
        <v>0</v>
      </c>
      <c r="M24" t="s">
        <v>69</v>
      </c>
    </row>
    <row r="25" spans="1:13" ht="13.8" x14ac:dyDescent="0.25">
      <c r="A25" s="25">
        <v>22</v>
      </c>
      <c r="B25" s="18" t="s">
        <v>63</v>
      </c>
      <c r="C25" s="18">
        <v>2012</v>
      </c>
      <c r="D25" s="23">
        <v>4</v>
      </c>
      <c r="E25" s="21">
        <v>141.30000000000001</v>
      </c>
      <c r="F25" s="22">
        <v>141.30000000000001</v>
      </c>
      <c r="G25" s="22">
        <v>0</v>
      </c>
      <c r="H25" s="22">
        <v>0</v>
      </c>
    </row>
    <row r="26" spans="1:13" ht="13.8" x14ac:dyDescent="0.25">
      <c r="A26" s="25">
        <v>23</v>
      </c>
      <c r="B26" s="18" t="s">
        <v>64</v>
      </c>
      <c r="C26" s="18">
        <v>2012</v>
      </c>
      <c r="D26" s="23">
        <v>4</v>
      </c>
      <c r="E26" s="21">
        <v>140.4</v>
      </c>
      <c r="F26" s="22">
        <v>140.4</v>
      </c>
      <c r="G26" s="22">
        <v>0</v>
      </c>
      <c r="H26" s="22">
        <v>0</v>
      </c>
    </row>
    <row r="27" spans="1:13" ht="13.8" x14ac:dyDescent="0.25">
      <c r="A27" s="23">
        <v>24</v>
      </c>
      <c r="B27" s="18" t="s">
        <v>65</v>
      </c>
      <c r="C27" s="18">
        <v>2012</v>
      </c>
      <c r="D27" s="23">
        <v>4</v>
      </c>
      <c r="E27" s="21">
        <v>140.80000000000001</v>
      </c>
      <c r="F27" s="22">
        <v>140.80000000000001</v>
      </c>
      <c r="G27" s="22">
        <v>0</v>
      </c>
      <c r="H27" s="22">
        <v>0</v>
      </c>
    </row>
    <row r="28" spans="1:13" x14ac:dyDescent="0.25">
      <c r="A28" s="26">
        <v>25</v>
      </c>
      <c r="B28" s="27" t="s">
        <v>66</v>
      </c>
      <c r="C28" s="28">
        <v>1980</v>
      </c>
      <c r="D28" s="26">
        <v>18</v>
      </c>
      <c r="E28" s="29">
        <v>1026.9000000000001</v>
      </c>
      <c r="F28" s="30">
        <v>930.9</v>
      </c>
      <c r="G28" s="30">
        <v>96</v>
      </c>
      <c r="H28" s="30">
        <v>0</v>
      </c>
    </row>
    <row r="29" spans="1:13" x14ac:dyDescent="0.25">
      <c r="A29" s="31"/>
      <c r="B29" s="31"/>
      <c r="C29" s="31"/>
      <c r="D29" s="31"/>
      <c r="E29" s="22">
        <f>SUM(E4:E28)</f>
        <v>40060.500000000015</v>
      </c>
      <c r="F29" s="22">
        <f>SUM(F4:F28)</f>
        <v>31491.95</v>
      </c>
      <c r="G29" s="22">
        <f>SUM(G4:G28)</f>
        <v>3844.8000000000006</v>
      </c>
      <c r="H29" s="22">
        <f>SUM(H4:H28)</f>
        <v>686</v>
      </c>
    </row>
    <row r="30" spans="1:13" x14ac:dyDescent="0.25">
      <c r="A30" s="14"/>
      <c r="B30" s="14"/>
      <c r="C30" s="14"/>
      <c r="D30" s="14"/>
      <c r="E30" s="14"/>
      <c r="F30" s="14"/>
      <c r="G30" s="14"/>
      <c r="H30" s="14"/>
    </row>
    <row r="31" spans="1:13" x14ac:dyDescent="0.25">
      <c r="A31" s="14"/>
      <c r="B31" s="14"/>
      <c r="C31" s="14"/>
      <c r="D31" s="14"/>
      <c r="E31" s="14"/>
      <c r="F31" s="14"/>
      <c r="G31" s="14"/>
      <c r="H31" s="14"/>
      <c r="L31" s="32" t="s">
        <v>69</v>
      </c>
    </row>
    <row r="32" spans="1:13" x14ac:dyDescent="0.25">
      <c r="A32" s="14"/>
      <c r="B32" s="28" t="s">
        <v>67</v>
      </c>
      <c r="C32" s="14"/>
      <c r="D32" s="14"/>
      <c r="E32" s="14"/>
      <c r="F32" s="14"/>
      <c r="G32" s="28" t="s">
        <v>68</v>
      </c>
      <c r="H32" s="14"/>
    </row>
  </sheetData>
  <mergeCells count="1">
    <mergeCell ref="B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70" zoomScaleNormal="70" workbookViewId="0">
      <selection activeCell="O16" sqref="N16:O16"/>
    </sheetView>
  </sheetViews>
  <sheetFormatPr defaultRowHeight="13.2" x14ac:dyDescent="0.25"/>
  <cols>
    <col min="1" max="1" width="5.44140625" customWidth="1"/>
    <col min="2" max="2" width="30.44140625" customWidth="1"/>
    <col min="3" max="3" width="14" customWidth="1"/>
    <col min="4" max="4" width="9" customWidth="1"/>
    <col min="5" max="5" width="11.6640625" customWidth="1"/>
    <col min="6" max="6" width="12.109375" customWidth="1"/>
    <col min="7" max="7" width="12.6640625" customWidth="1"/>
    <col min="8" max="8" width="12" customWidth="1"/>
  </cols>
  <sheetData>
    <row r="1" spans="1:8" x14ac:dyDescent="0.25">
      <c r="A1" s="14"/>
      <c r="B1" s="41" t="s">
        <v>70</v>
      </c>
      <c r="C1" s="41"/>
      <c r="D1" s="42"/>
      <c r="E1" s="42"/>
      <c r="F1" s="42"/>
      <c r="G1" s="42"/>
      <c r="H1" s="42"/>
    </row>
    <row r="2" spans="1:8" x14ac:dyDescent="0.25">
      <c r="A2" s="14"/>
      <c r="B2" s="14"/>
      <c r="C2" s="14"/>
      <c r="D2" s="14"/>
      <c r="E2" s="14"/>
      <c r="F2" s="14"/>
      <c r="G2" s="14"/>
      <c r="H2" s="14"/>
    </row>
    <row r="3" spans="1:8" ht="52.8" x14ac:dyDescent="0.25">
      <c r="A3" s="15" t="s">
        <v>34</v>
      </c>
      <c r="B3" s="16" t="s">
        <v>35</v>
      </c>
      <c r="C3" s="16" t="s">
        <v>36</v>
      </c>
      <c r="D3" s="16" t="s">
        <v>37</v>
      </c>
      <c r="E3" s="15" t="s">
        <v>38</v>
      </c>
      <c r="F3" s="15" t="s">
        <v>39</v>
      </c>
      <c r="G3" s="15" t="s">
        <v>40</v>
      </c>
      <c r="H3" s="15" t="s">
        <v>41</v>
      </c>
    </row>
    <row r="4" spans="1:8" ht="13.8" x14ac:dyDescent="0.25">
      <c r="A4" s="17">
        <v>1</v>
      </c>
      <c r="B4" s="18" t="s">
        <v>42</v>
      </c>
      <c r="C4" s="19">
        <v>1979</v>
      </c>
      <c r="D4" s="20">
        <v>66</v>
      </c>
      <c r="E4" s="21">
        <v>1855.4</v>
      </c>
      <c r="F4" s="22">
        <v>1404.85</v>
      </c>
      <c r="G4" s="22">
        <v>316.39999999999998</v>
      </c>
      <c r="H4" s="22">
        <v>48.4</v>
      </c>
    </row>
    <row r="5" spans="1:8" ht="13.8" x14ac:dyDescent="0.25">
      <c r="A5" s="17">
        <v>2</v>
      </c>
      <c r="B5" s="18" t="s">
        <v>43</v>
      </c>
      <c r="C5" s="19">
        <v>1991</v>
      </c>
      <c r="D5" s="20">
        <v>32</v>
      </c>
      <c r="E5" s="21">
        <v>1885.7</v>
      </c>
      <c r="F5" s="22">
        <v>1319.5</v>
      </c>
      <c r="G5" s="22">
        <v>105.4</v>
      </c>
      <c r="H5" s="22">
        <v>460.1</v>
      </c>
    </row>
    <row r="6" spans="1:8" ht="13.8" x14ac:dyDescent="0.25">
      <c r="A6" s="17">
        <v>3</v>
      </c>
      <c r="B6" s="18" t="s">
        <v>44</v>
      </c>
      <c r="C6" s="18">
        <v>2011</v>
      </c>
      <c r="D6" s="23">
        <v>90</v>
      </c>
      <c r="E6" s="21">
        <v>6518.1</v>
      </c>
      <c r="F6" s="22">
        <v>5492.4</v>
      </c>
      <c r="G6" s="22">
        <v>675.9</v>
      </c>
      <c r="H6" s="22">
        <v>41.8</v>
      </c>
    </row>
    <row r="7" spans="1:8" ht="13.8" x14ac:dyDescent="0.25">
      <c r="A7" s="17">
        <v>4</v>
      </c>
      <c r="B7" s="18" t="s">
        <v>45</v>
      </c>
      <c r="C7" s="24">
        <v>1991</v>
      </c>
      <c r="D7" s="23">
        <v>27</v>
      </c>
      <c r="E7" s="21">
        <v>1201</v>
      </c>
      <c r="F7" s="22">
        <v>797.2</v>
      </c>
      <c r="G7" s="22">
        <v>189.7</v>
      </c>
      <c r="H7" s="22">
        <v>135.69999999999999</v>
      </c>
    </row>
    <row r="8" spans="1:8" ht="13.8" x14ac:dyDescent="0.25">
      <c r="A8" s="17">
        <v>5</v>
      </c>
      <c r="B8" s="18" t="s">
        <v>46</v>
      </c>
      <c r="C8" s="18">
        <v>2010</v>
      </c>
      <c r="D8" s="23">
        <v>4</v>
      </c>
      <c r="E8" s="21">
        <v>169</v>
      </c>
      <c r="F8" s="22">
        <v>137.80000000000001</v>
      </c>
      <c r="G8" s="22">
        <v>31.2</v>
      </c>
      <c r="H8" s="22">
        <v>0</v>
      </c>
    </row>
    <row r="9" spans="1:8" ht="13.8" x14ac:dyDescent="0.25">
      <c r="A9" s="17">
        <v>6</v>
      </c>
      <c r="B9" s="18" t="s">
        <v>47</v>
      </c>
      <c r="C9" s="18">
        <v>2012</v>
      </c>
      <c r="D9" s="23">
        <v>4</v>
      </c>
      <c r="E9" s="21">
        <v>141.1</v>
      </c>
      <c r="F9" s="22">
        <v>141.1</v>
      </c>
      <c r="G9" s="22">
        <v>0</v>
      </c>
      <c r="H9" s="22">
        <v>0</v>
      </c>
    </row>
    <row r="10" spans="1:8" ht="13.8" x14ac:dyDescent="0.25">
      <c r="A10" s="17">
        <v>7</v>
      </c>
      <c r="B10" s="18" t="s">
        <v>48</v>
      </c>
      <c r="C10" s="18">
        <v>2010</v>
      </c>
      <c r="D10" s="23">
        <v>4</v>
      </c>
      <c r="E10" s="21">
        <v>169</v>
      </c>
      <c r="F10" s="22">
        <v>137.80000000000001</v>
      </c>
      <c r="G10" s="22">
        <v>31.2</v>
      </c>
      <c r="H10" s="22">
        <v>0</v>
      </c>
    </row>
    <row r="11" spans="1:8" ht="13.8" x14ac:dyDescent="0.25">
      <c r="A11" s="17">
        <v>8</v>
      </c>
      <c r="B11" s="18" t="s">
        <v>49</v>
      </c>
      <c r="C11" s="18">
        <v>1987</v>
      </c>
      <c r="D11" s="23">
        <v>12</v>
      </c>
      <c r="E11" s="21">
        <v>607.1</v>
      </c>
      <c r="F11" s="22">
        <v>558.70000000000005</v>
      </c>
      <c r="G11" s="22">
        <v>48.4</v>
      </c>
      <c r="H11" s="22">
        <v>0</v>
      </c>
    </row>
    <row r="12" spans="1:8" ht="13.8" x14ac:dyDescent="0.25">
      <c r="A12" s="17">
        <v>9</v>
      </c>
      <c r="B12" s="18" t="s">
        <v>50</v>
      </c>
      <c r="C12" s="18">
        <v>1989</v>
      </c>
      <c r="D12" s="23">
        <v>8</v>
      </c>
      <c r="E12" s="21">
        <v>412.3</v>
      </c>
      <c r="F12" s="22">
        <v>380</v>
      </c>
      <c r="G12" s="22">
        <v>32.299999999999997</v>
      </c>
      <c r="H12" s="22">
        <v>0</v>
      </c>
    </row>
    <row r="13" spans="1:8" ht="13.8" x14ac:dyDescent="0.25">
      <c r="A13" s="17">
        <v>10</v>
      </c>
      <c r="B13" s="18" t="s">
        <v>53</v>
      </c>
      <c r="C13" s="18">
        <v>1992</v>
      </c>
      <c r="D13" s="23">
        <v>4</v>
      </c>
      <c r="E13" s="21">
        <v>310.10000000000002</v>
      </c>
      <c r="F13" s="22">
        <v>310.10000000000002</v>
      </c>
      <c r="G13" s="22">
        <v>0</v>
      </c>
      <c r="H13" s="22">
        <v>0</v>
      </c>
    </row>
    <row r="14" spans="1:8" ht="27.6" x14ac:dyDescent="0.25">
      <c r="A14" s="17">
        <v>11</v>
      </c>
      <c r="B14" s="18" t="s">
        <v>54</v>
      </c>
      <c r="C14" s="24">
        <v>2013</v>
      </c>
      <c r="D14" s="23">
        <v>47</v>
      </c>
      <c r="E14" s="21">
        <v>2615</v>
      </c>
      <c r="F14" s="22">
        <v>2367.6999999999998</v>
      </c>
      <c r="G14" s="22">
        <v>247.9</v>
      </c>
      <c r="H14" s="22">
        <v>0</v>
      </c>
    </row>
    <row r="15" spans="1:8" ht="13.8" x14ac:dyDescent="0.25">
      <c r="A15" s="17">
        <v>12</v>
      </c>
      <c r="B15" s="18" t="s">
        <v>55</v>
      </c>
      <c r="C15" s="18">
        <v>1988</v>
      </c>
      <c r="D15" s="23">
        <v>27</v>
      </c>
      <c r="E15" s="21">
        <v>1659.3</v>
      </c>
      <c r="F15" s="22">
        <v>1543.8</v>
      </c>
      <c r="G15" s="22">
        <v>115.5</v>
      </c>
      <c r="H15" s="22">
        <v>0</v>
      </c>
    </row>
    <row r="16" spans="1:8" ht="13.8" x14ac:dyDescent="0.25">
      <c r="A16" s="17">
        <v>13</v>
      </c>
      <c r="B16" s="18" t="s">
        <v>56</v>
      </c>
      <c r="C16" s="18">
        <v>2012</v>
      </c>
      <c r="D16" s="23">
        <v>4</v>
      </c>
      <c r="E16" s="21">
        <v>145.5</v>
      </c>
      <c r="F16" s="22">
        <v>145.5</v>
      </c>
      <c r="G16" s="22">
        <v>0</v>
      </c>
      <c r="H16" s="22">
        <v>0</v>
      </c>
    </row>
    <row r="17" spans="1:8" ht="13.8" x14ac:dyDescent="0.25">
      <c r="A17" s="17">
        <v>14</v>
      </c>
      <c r="B17" s="18" t="s">
        <v>57</v>
      </c>
      <c r="C17" s="18">
        <v>2012</v>
      </c>
      <c r="D17" s="23">
        <v>4</v>
      </c>
      <c r="E17" s="21">
        <v>141.1</v>
      </c>
      <c r="F17" s="22">
        <v>141.1</v>
      </c>
      <c r="G17" s="22">
        <v>0</v>
      </c>
      <c r="H17" s="22">
        <v>0</v>
      </c>
    </row>
    <row r="18" spans="1:8" ht="13.8" x14ac:dyDescent="0.25">
      <c r="A18" s="23">
        <v>15</v>
      </c>
      <c r="B18" s="18" t="s">
        <v>58</v>
      </c>
      <c r="C18" s="18">
        <v>2012</v>
      </c>
      <c r="D18" s="23">
        <v>4</v>
      </c>
      <c r="E18" s="21">
        <v>141.4</v>
      </c>
      <c r="F18" s="22">
        <v>141.4</v>
      </c>
      <c r="G18" s="22">
        <v>0</v>
      </c>
      <c r="H18" s="22">
        <v>0</v>
      </c>
    </row>
    <row r="19" spans="1:8" ht="13.8" x14ac:dyDescent="0.25">
      <c r="A19" s="23">
        <v>16</v>
      </c>
      <c r="B19" s="18" t="s">
        <v>59</v>
      </c>
      <c r="C19" s="18">
        <v>2012</v>
      </c>
      <c r="D19" s="23">
        <v>4</v>
      </c>
      <c r="E19" s="21">
        <v>141.6</v>
      </c>
      <c r="F19" s="22">
        <v>141.6</v>
      </c>
      <c r="G19" s="22">
        <v>0</v>
      </c>
      <c r="H19" s="22">
        <v>0</v>
      </c>
    </row>
    <row r="20" spans="1:8" ht="13.8" x14ac:dyDescent="0.25">
      <c r="A20" s="23">
        <v>17</v>
      </c>
      <c r="B20" s="18" t="s">
        <v>60</v>
      </c>
      <c r="C20" s="18">
        <v>2012</v>
      </c>
      <c r="D20" s="23">
        <v>58</v>
      </c>
      <c r="E20" s="21">
        <v>4079.6</v>
      </c>
      <c r="F20" s="22">
        <v>2622</v>
      </c>
      <c r="G20" s="22">
        <v>419</v>
      </c>
      <c r="H20" s="22">
        <v>0</v>
      </c>
    </row>
    <row r="21" spans="1:8" ht="13.8" x14ac:dyDescent="0.25">
      <c r="A21" s="25">
        <v>18</v>
      </c>
      <c r="B21" s="18" t="s">
        <v>61</v>
      </c>
      <c r="C21" s="18">
        <v>2012</v>
      </c>
      <c r="D21" s="23">
        <v>90</v>
      </c>
      <c r="E21" s="21">
        <v>5571.6</v>
      </c>
      <c r="F21" s="22">
        <v>4009.6</v>
      </c>
      <c r="G21" s="22">
        <v>631.70000000000005</v>
      </c>
      <c r="H21" s="22">
        <v>0</v>
      </c>
    </row>
    <row r="22" spans="1:8" ht="13.8" x14ac:dyDescent="0.25">
      <c r="A22" s="25">
        <v>19</v>
      </c>
      <c r="B22" s="18" t="s">
        <v>62</v>
      </c>
      <c r="C22" s="18">
        <v>2011</v>
      </c>
      <c r="D22" s="23">
        <v>140</v>
      </c>
      <c r="E22" s="21">
        <v>9391.7000000000007</v>
      </c>
      <c r="F22" s="22">
        <v>7009.2</v>
      </c>
      <c r="G22" s="22">
        <v>785.9</v>
      </c>
      <c r="H22" s="22">
        <v>0</v>
      </c>
    </row>
    <row r="23" spans="1:8" ht="13.8" x14ac:dyDescent="0.25">
      <c r="A23" s="25">
        <v>20</v>
      </c>
      <c r="B23" s="18" t="s">
        <v>63</v>
      </c>
      <c r="C23" s="18">
        <v>2012</v>
      </c>
      <c r="D23" s="23">
        <v>4</v>
      </c>
      <c r="E23" s="21">
        <v>141.30000000000001</v>
      </c>
      <c r="F23" s="22">
        <v>141.30000000000001</v>
      </c>
      <c r="G23" s="22">
        <v>0</v>
      </c>
      <c r="H23" s="22">
        <v>0</v>
      </c>
    </row>
    <row r="24" spans="1:8" ht="13.8" x14ac:dyDescent="0.25">
      <c r="A24" s="25">
        <v>21</v>
      </c>
      <c r="B24" s="18" t="s">
        <v>64</v>
      </c>
      <c r="C24" s="18">
        <v>2012</v>
      </c>
      <c r="D24" s="23">
        <v>4</v>
      </c>
      <c r="E24" s="21">
        <v>140.4</v>
      </c>
      <c r="F24" s="22">
        <v>140.4</v>
      </c>
      <c r="G24" s="22">
        <v>0</v>
      </c>
      <c r="H24" s="22">
        <v>0</v>
      </c>
    </row>
    <row r="25" spans="1:8" ht="13.8" x14ac:dyDescent="0.25">
      <c r="A25" s="23">
        <v>22</v>
      </c>
      <c r="B25" s="18" t="s">
        <v>65</v>
      </c>
      <c r="C25" s="18">
        <v>2012</v>
      </c>
      <c r="D25" s="23">
        <v>4</v>
      </c>
      <c r="E25" s="21">
        <v>140.80000000000001</v>
      </c>
      <c r="F25" s="22">
        <v>140.80000000000001</v>
      </c>
      <c r="G25" s="22">
        <v>0</v>
      </c>
      <c r="H25" s="22">
        <v>0</v>
      </c>
    </row>
    <row r="26" spans="1:8" ht="13.8" x14ac:dyDescent="0.25">
      <c r="A26" s="23">
        <v>23</v>
      </c>
      <c r="B26" s="18" t="s">
        <v>66</v>
      </c>
      <c r="C26" s="33">
        <v>1980</v>
      </c>
      <c r="D26" s="23">
        <v>18</v>
      </c>
      <c r="E26" s="34">
        <v>1026.9000000000001</v>
      </c>
      <c r="F26" s="35">
        <v>930.9</v>
      </c>
      <c r="G26" s="35">
        <v>96</v>
      </c>
      <c r="H26" s="35">
        <v>0</v>
      </c>
    </row>
    <row r="27" spans="1:8" x14ac:dyDescent="0.25">
      <c r="A27" s="31"/>
      <c r="B27" s="31"/>
      <c r="C27" s="31"/>
      <c r="D27" s="31"/>
      <c r="E27" s="22">
        <f>SUM(E4:E26)</f>
        <v>38605.000000000015</v>
      </c>
      <c r="F27" s="22">
        <f>SUM(F4:F26)</f>
        <v>30154.750000000004</v>
      </c>
      <c r="G27" s="22">
        <f>SUM(G4:G26)</f>
        <v>3726.5000000000005</v>
      </c>
      <c r="H27" s="22">
        <f>SUM(H4:H26)</f>
        <v>686</v>
      </c>
    </row>
    <row r="28" spans="1:8" x14ac:dyDescent="0.25">
      <c r="A28" s="14"/>
      <c r="B28" s="14"/>
      <c r="C28" s="14"/>
      <c r="D28" s="14"/>
      <c r="E28" s="14"/>
      <c r="F28" s="14"/>
      <c r="G28" s="14"/>
      <c r="H28" s="14"/>
    </row>
    <row r="29" spans="1:8" x14ac:dyDescent="0.25">
      <c r="A29" s="14"/>
      <c r="B29" s="14"/>
      <c r="C29" s="14"/>
      <c r="D29" s="14"/>
      <c r="E29" s="14"/>
      <c r="F29" s="14"/>
      <c r="G29" s="14"/>
      <c r="H29" s="14"/>
    </row>
    <row r="30" spans="1:8" x14ac:dyDescent="0.25">
      <c r="A30" s="14"/>
      <c r="B30" s="28" t="s">
        <v>67</v>
      </c>
      <c r="C30" s="14"/>
      <c r="D30" s="14"/>
      <c r="E30" s="14"/>
      <c r="F30" s="14"/>
      <c r="G30" s="28" t="s">
        <v>68</v>
      </c>
      <c r="H30" s="14"/>
    </row>
  </sheetData>
  <mergeCells count="1">
    <mergeCell ref="B1:H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="70" zoomScaleNormal="70" workbookViewId="0">
      <selection activeCell="J6" sqref="J6"/>
    </sheetView>
  </sheetViews>
  <sheetFormatPr defaultRowHeight="13.2" x14ac:dyDescent="0.25"/>
  <cols>
    <col min="1" max="1" width="5.44140625" customWidth="1"/>
    <col min="2" max="2" width="30.44140625" customWidth="1"/>
    <col min="3" max="3" width="14" customWidth="1"/>
    <col min="4" max="4" width="9" customWidth="1"/>
    <col min="5" max="5" width="11.6640625" customWidth="1"/>
    <col min="6" max="6" width="12.109375" customWidth="1"/>
    <col min="7" max="7" width="12.6640625" customWidth="1"/>
    <col min="8" max="8" width="12" customWidth="1"/>
  </cols>
  <sheetData>
    <row r="1" spans="1:10" x14ac:dyDescent="0.25">
      <c r="A1" s="14"/>
      <c r="B1" s="41" t="s">
        <v>71</v>
      </c>
      <c r="C1" s="41"/>
      <c r="D1" s="42"/>
      <c r="E1" s="42"/>
      <c r="F1" s="42"/>
      <c r="G1" s="42"/>
      <c r="H1" s="42"/>
    </row>
    <row r="2" spans="1:10" x14ac:dyDescent="0.25">
      <c r="A2" s="14"/>
      <c r="B2" s="14"/>
      <c r="C2" s="14"/>
      <c r="D2" s="14"/>
      <c r="E2" s="14"/>
      <c r="F2" s="14"/>
      <c r="G2" s="14"/>
      <c r="H2" s="14"/>
    </row>
    <row r="3" spans="1:10" ht="52.8" x14ac:dyDescent="0.25">
      <c r="A3" s="15" t="s">
        <v>34</v>
      </c>
      <c r="B3" s="16" t="s">
        <v>35</v>
      </c>
      <c r="C3" s="16" t="s">
        <v>36</v>
      </c>
      <c r="D3" s="16" t="s">
        <v>37</v>
      </c>
      <c r="E3" s="15" t="s">
        <v>38</v>
      </c>
      <c r="F3" s="15" t="s">
        <v>39</v>
      </c>
      <c r="G3" s="15" t="s">
        <v>40</v>
      </c>
      <c r="H3" s="15" t="s">
        <v>41</v>
      </c>
    </row>
    <row r="4" spans="1:10" ht="13.8" x14ac:dyDescent="0.25">
      <c r="A4" s="17">
        <v>1</v>
      </c>
      <c r="B4" s="18" t="s">
        <v>42</v>
      </c>
      <c r="C4" s="19">
        <v>1979</v>
      </c>
      <c r="D4" s="20">
        <v>66</v>
      </c>
      <c r="E4" s="21">
        <v>1855.4</v>
      </c>
      <c r="F4" s="22">
        <v>1404.85</v>
      </c>
      <c r="G4" s="22">
        <v>316.39999999999998</v>
      </c>
      <c r="H4" s="22">
        <v>48.4</v>
      </c>
    </row>
    <row r="5" spans="1:10" ht="13.8" x14ac:dyDescent="0.25">
      <c r="A5" s="17">
        <v>2</v>
      </c>
      <c r="B5" s="18" t="s">
        <v>43</v>
      </c>
      <c r="C5" s="19">
        <v>1991</v>
      </c>
      <c r="D5" s="20">
        <v>32</v>
      </c>
      <c r="E5" s="21">
        <v>1885.7</v>
      </c>
      <c r="F5" s="22">
        <v>1319.5</v>
      </c>
      <c r="G5" s="22">
        <v>105.4</v>
      </c>
      <c r="H5" s="22">
        <v>460.1</v>
      </c>
    </row>
    <row r="6" spans="1:10" ht="13.8" x14ac:dyDescent="0.25">
      <c r="A6" s="17">
        <v>3</v>
      </c>
      <c r="B6" s="18" t="s">
        <v>44</v>
      </c>
      <c r="C6" s="18">
        <v>2011</v>
      </c>
      <c r="D6" s="23">
        <v>90</v>
      </c>
      <c r="E6" s="21">
        <v>6518.1</v>
      </c>
      <c r="F6" s="22">
        <v>5492.4</v>
      </c>
      <c r="G6" s="22">
        <v>675.9</v>
      </c>
      <c r="H6" s="22">
        <v>41.8</v>
      </c>
      <c r="J6" t="s">
        <v>69</v>
      </c>
    </row>
    <row r="7" spans="1:10" ht="13.8" x14ac:dyDescent="0.25">
      <c r="A7" s="17">
        <v>4</v>
      </c>
      <c r="B7" s="18" t="s">
        <v>45</v>
      </c>
      <c r="C7" s="24">
        <v>1991</v>
      </c>
      <c r="D7" s="23">
        <v>27</v>
      </c>
      <c r="E7" s="21">
        <v>1201</v>
      </c>
      <c r="F7" s="22">
        <v>797.2</v>
      </c>
      <c r="G7" s="22">
        <v>189.7</v>
      </c>
      <c r="H7" s="22">
        <v>135.69999999999999</v>
      </c>
    </row>
    <row r="8" spans="1:10" ht="13.8" x14ac:dyDescent="0.25">
      <c r="A8" s="17">
        <v>5</v>
      </c>
      <c r="B8" s="18" t="s">
        <v>46</v>
      </c>
      <c r="C8" s="18">
        <v>2010</v>
      </c>
      <c r="D8" s="23">
        <v>4</v>
      </c>
      <c r="E8" s="21">
        <v>169</v>
      </c>
      <c r="F8" s="22">
        <v>137.80000000000001</v>
      </c>
      <c r="G8" s="22">
        <v>31.2</v>
      </c>
      <c r="H8" s="22">
        <v>0</v>
      </c>
    </row>
    <row r="9" spans="1:10" ht="13.8" x14ac:dyDescent="0.25">
      <c r="A9" s="17">
        <v>6</v>
      </c>
      <c r="B9" s="18" t="s">
        <v>47</v>
      </c>
      <c r="C9" s="18">
        <v>2012</v>
      </c>
      <c r="D9" s="23">
        <v>4</v>
      </c>
      <c r="E9" s="21">
        <v>141.1</v>
      </c>
      <c r="F9" s="22">
        <v>141.1</v>
      </c>
      <c r="G9" s="22">
        <v>0</v>
      </c>
      <c r="H9" s="22">
        <v>0</v>
      </c>
    </row>
    <row r="10" spans="1:10" ht="13.8" x14ac:dyDescent="0.25">
      <c r="A10" s="17">
        <v>7</v>
      </c>
      <c r="B10" s="18" t="s">
        <v>48</v>
      </c>
      <c r="C10" s="18">
        <v>2010</v>
      </c>
      <c r="D10" s="23">
        <v>4</v>
      </c>
      <c r="E10" s="21">
        <v>169</v>
      </c>
      <c r="F10" s="22">
        <v>137.80000000000001</v>
      </c>
      <c r="G10" s="22">
        <v>31.2</v>
      </c>
      <c r="H10" s="22">
        <v>0</v>
      </c>
    </row>
    <row r="11" spans="1:10" ht="13.8" x14ac:dyDescent="0.25">
      <c r="A11" s="17">
        <v>8</v>
      </c>
      <c r="B11" s="18" t="s">
        <v>49</v>
      </c>
      <c r="C11" s="18">
        <v>1987</v>
      </c>
      <c r="D11" s="23">
        <v>12</v>
      </c>
      <c r="E11" s="21">
        <v>607.1</v>
      </c>
      <c r="F11" s="22">
        <v>558.70000000000005</v>
      </c>
      <c r="G11" s="22">
        <v>48.4</v>
      </c>
      <c r="H11" s="22">
        <v>0</v>
      </c>
    </row>
    <row r="12" spans="1:10" ht="27.6" x14ac:dyDescent="0.25">
      <c r="A12" s="17">
        <v>9</v>
      </c>
      <c r="B12" s="18" t="s">
        <v>54</v>
      </c>
      <c r="C12" s="24">
        <v>2013</v>
      </c>
      <c r="D12" s="23">
        <v>47</v>
      </c>
      <c r="E12" s="21">
        <v>2615</v>
      </c>
      <c r="F12" s="22">
        <v>2367.6999999999998</v>
      </c>
      <c r="G12" s="22">
        <v>247.9</v>
      </c>
      <c r="H12" s="22">
        <v>0</v>
      </c>
    </row>
    <row r="13" spans="1:10" ht="13.8" x14ac:dyDescent="0.25">
      <c r="A13" s="17">
        <v>10</v>
      </c>
      <c r="B13" s="18" t="s">
        <v>56</v>
      </c>
      <c r="C13" s="18">
        <v>2012</v>
      </c>
      <c r="D13" s="23">
        <v>4</v>
      </c>
      <c r="E13" s="21">
        <v>145.5</v>
      </c>
      <c r="F13" s="22">
        <v>145.5</v>
      </c>
      <c r="G13" s="22">
        <v>0</v>
      </c>
      <c r="H13" s="22">
        <v>0</v>
      </c>
    </row>
    <row r="14" spans="1:10" ht="13.8" x14ac:dyDescent="0.25">
      <c r="A14" s="17">
        <v>11</v>
      </c>
      <c r="B14" s="18" t="s">
        <v>57</v>
      </c>
      <c r="C14" s="18">
        <v>2012</v>
      </c>
      <c r="D14" s="23">
        <v>4</v>
      </c>
      <c r="E14" s="21">
        <v>141.1</v>
      </c>
      <c r="F14" s="22">
        <v>141.1</v>
      </c>
      <c r="G14" s="22">
        <v>0</v>
      </c>
      <c r="H14" s="22">
        <v>0</v>
      </c>
    </row>
    <row r="15" spans="1:10" ht="13.8" x14ac:dyDescent="0.25">
      <c r="A15" s="23">
        <v>12</v>
      </c>
      <c r="B15" s="18" t="s">
        <v>58</v>
      </c>
      <c r="C15" s="18">
        <v>2012</v>
      </c>
      <c r="D15" s="23">
        <v>4</v>
      </c>
      <c r="E15" s="21">
        <v>141.4</v>
      </c>
      <c r="F15" s="22">
        <v>141.4</v>
      </c>
      <c r="G15" s="22">
        <v>0</v>
      </c>
      <c r="H15" s="22">
        <v>0</v>
      </c>
    </row>
    <row r="16" spans="1:10" ht="13.8" x14ac:dyDescent="0.25">
      <c r="A16" s="23">
        <v>13</v>
      </c>
      <c r="B16" s="18" t="s">
        <v>59</v>
      </c>
      <c r="C16" s="18">
        <v>2012</v>
      </c>
      <c r="D16" s="23">
        <v>4</v>
      </c>
      <c r="E16" s="21">
        <v>141.6</v>
      </c>
      <c r="F16" s="22">
        <v>141.6</v>
      </c>
      <c r="G16" s="22">
        <v>0</v>
      </c>
      <c r="H16" s="22">
        <v>0</v>
      </c>
    </row>
    <row r="17" spans="1:8" ht="13.8" x14ac:dyDescent="0.25">
      <c r="A17" s="23">
        <v>14</v>
      </c>
      <c r="B17" s="18" t="s">
        <v>60</v>
      </c>
      <c r="C17" s="18">
        <v>2012</v>
      </c>
      <c r="D17" s="23">
        <v>58</v>
      </c>
      <c r="E17" s="21">
        <v>4079.6</v>
      </c>
      <c r="F17" s="22">
        <v>2622</v>
      </c>
      <c r="G17" s="22">
        <v>419</v>
      </c>
      <c r="H17" s="22">
        <v>0</v>
      </c>
    </row>
    <row r="18" spans="1:8" ht="13.8" x14ac:dyDescent="0.25">
      <c r="A18" s="25">
        <v>15</v>
      </c>
      <c r="B18" s="18" t="s">
        <v>61</v>
      </c>
      <c r="C18" s="18">
        <v>2012</v>
      </c>
      <c r="D18" s="23">
        <v>90</v>
      </c>
      <c r="E18" s="21">
        <v>5571.6</v>
      </c>
      <c r="F18" s="22">
        <v>4009.6</v>
      </c>
      <c r="G18" s="22">
        <v>631.70000000000005</v>
      </c>
      <c r="H18" s="22">
        <v>0</v>
      </c>
    </row>
    <row r="19" spans="1:8" ht="13.8" x14ac:dyDescent="0.25">
      <c r="A19" s="25">
        <v>16</v>
      </c>
      <c r="B19" s="18" t="s">
        <v>62</v>
      </c>
      <c r="C19" s="18">
        <v>2011</v>
      </c>
      <c r="D19" s="23">
        <v>140</v>
      </c>
      <c r="E19" s="21">
        <v>9391.7000000000007</v>
      </c>
      <c r="F19" s="22">
        <v>7009.2</v>
      </c>
      <c r="G19" s="22">
        <v>785.9</v>
      </c>
      <c r="H19" s="22">
        <v>0</v>
      </c>
    </row>
    <row r="20" spans="1:8" ht="13.8" x14ac:dyDescent="0.25">
      <c r="A20" s="25">
        <v>17</v>
      </c>
      <c r="B20" s="18" t="s">
        <v>63</v>
      </c>
      <c r="C20" s="18">
        <v>2012</v>
      </c>
      <c r="D20" s="23">
        <v>4</v>
      </c>
      <c r="E20" s="21">
        <v>141.30000000000001</v>
      </c>
      <c r="F20" s="22">
        <v>141.30000000000001</v>
      </c>
      <c r="G20" s="22">
        <v>0</v>
      </c>
      <c r="H20" s="22">
        <v>0</v>
      </c>
    </row>
    <row r="21" spans="1:8" ht="13.8" x14ac:dyDescent="0.25">
      <c r="A21" s="25">
        <v>18</v>
      </c>
      <c r="B21" s="18" t="s">
        <v>64</v>
      </c>
      <c r="C21" s="18">
        <v>2012</v>
      </c>
      <c r="D21" s="23">
        <v>4</v>
      </c>
      <c r="E21" s="21">
        <v>140.4</v>
      </c>
      <c r="F21" s="22">
        <v>140.4</v>
      </c>
      <c r="G21" s="22">
        <v>0</v>
      </c>
      <c r="H21" s="22">
        <v>0</v>
      </c>
    </row>
    <row r="22" spans="1:8" ht="13.8" x14ac:dyDescent="0.25">
      <c r="A22" s="23">
        <v>19</v>
      </c>
      <c r="B22" s="18" t="s">
        <v>65</v>
      </c>
      <c r="C22" s="18">
        <v>2012</v>
      </c>
      <c r="D22" s="23">
        <v>4</v>
      </c>
      <c r="E22" s="21">
        <v>140.80000000000001</v>
      </c>
      <c r="F22" s="22">
        <v>140.80000000000001</v>
      </c>
      <c r="G22" s="22">
        <v>0</v>
      </c>
      <c r="H22" s="22">
        <v>0</v>
      </c>
    </row>
    <row r="23" spans="1:8" ht="13.8" x14ac:dyDescent="0.25">
      <c r="A23" s="23">
        <v>20</v>
      </c>
      <c r="B23" s="18" t="s">
        <v>66</v>
      </c>
      <c r="C23" s="36">
        <v>1980</v>
      </c>
      <c r="D23" s="23">
        <v>18</v>
      </c>
      <c r="E23" s="34">
        <v>1026.9000000000001</v>
      </c>
      <c r="F23" s="35">
        <v>930.9</v>
      </c>
      <c r="G23" s="35">
        <v>96</v>
      </c>
      <c r="H23" s="35">
        <v>0</v>
      </c>
    </row>
    <row r="24" spans="1:8" ht="27.6" x14ac:dyDescent="0.25">
      <c r="A24" s="23">
        <v>21</v>
      </c>
      <c r="B24" s="18" t="s">
        <v>72</v>
      </c>
      <c r="C24" s="37">
        <v>2012</v>
      </c>
      <c r="D24" s="23">
        <v>48</v>
      </c>
      <c r="E24" s="34">
        <v>4112.3</v>
      </c>
      <c r="F24" s="35">
        <v>2645.4</v>
      </c>
      <c r="G24" s="35">
        <v>487</v>
      </c>
      <c r="H24" s="35">
        <v>0</v>
      </c>
    </row>
    <row r="25" spans="1:8" ht="27.6" x14ac:dyDescent="0.25">
      <c r="A25" s="23">
        <v>22</v>
      </c>
      <c r="B25" s="18" t="s">
        <v>74</v>
      </c>
      <c r="C25" s="38">
        <v>1968</v>
      </c>
      <c r="D25" s="23">
        <v>38</v>
      </c>
      <c r="E25" s="34">
        <v>2561.3000000000002</v>
      </c>
      <c r="F25" s="35">
        <v>2082.6</v>
      </c>
      <c r="G25" s="35">
        <v>478.7</v>
      </c>
      <c r="H25" s="35">
        <v>0</v>
      </c>
    </row>
    <row r="26" spans="1:8" ht="27.6" x14ac:dyDescent="0.25">
      <c r="A26" s="23">
        <v>23</v>
      </c>
      <c r="B26" s="18" t="s">
        <v>73</v>
      </c>
      <c r="C26" s="39">
        <v>2007</v>
      </c>
      <c r="D26" s="23">
        <v>54</v>
      </c>
      <c r="E26" s="34">
        <v>3354.3</v>
      </c>
      <c r="F26" s="35">
        <v>2686.9</v>
      </c>
      <c r="G26" s="35">
        <v>667.4</v>
      </c>
      <c r="H26" s="35">
        <v>0</v>
      </c>
    </row>
    <row r="27" spans="1:8" x14ac:dyDescent="0.25">
      <c r="A27" s="31"/>
      <c r="B27" s="31"/>
      <c r="C27" s="31"/>
      <c r="D27" s="31"/>
      <c r="E27" s="22">
        <f>SUM(E4:E26)</f>
        <v>46251.200000000026</v>
      </c>
      <c r="F27" s="22">
        <f>SUM(F4:F26)</f>
        <v>35335.75</v>
      </c>
      <c r="G27" s="22">
        <f>SUM(G4:G26)</f>
        <v>5211.8</v>
      </c>
      <c r="H27" s="22">
        <f>SUM(H4:H26)</f>
        <v>686</v>
      </c>
    </row>
    <row r="28" spans="1:8" x14ac:dyDescent="0.25">
      <c r="A28" s="14"/>
      <c r="B28" s="14"/>
      <c r="C28" s="14"/>
      <c r="D28" s="14"/>
      <c r="E28" s="14"/>
      <c r="F28" s="14"/>
      <c r="G28" s="14"/>
      <c r="H28" s="14"/>
    </row>
    <row r="29" spans="1:8" x14ac:dyDescent="0.25">
      <c r="A29" s="14"/>
      <c r="B29" s="14"/>
      <c r="C29" s="14"/>
      <c r="D29" s="14"/>
      <c r="E29" s="14"/>
      <c r="F29" s="14"/>
      <c r="G29" s="14"/>
      <c r="H29" s="14"/>
    </row>
    <row r="30" spans="1:8" x14ac:dyDescent="0.25">
      <c r="A30" s="14"/>
      <c r="B30" s="28" t="s">
        <v>67</v>
      </c>
      <c r="C30" s="14"/>
      <c r="D30" s="14"/>
      <c r="E30" s="14"/>
      <c r="F30" s="14"/>
      <c r="G30" s="28" t="s">
        <v>68</v>
      </c>
      <c r="H30" s="14"/>
    </row>
  </sheetData>
  <mergeCells count="1">
    <mergeCell ref="B1:H1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01.01.2015</vt:lpstr>
      <vt:lpstr>01.07.2015</vt:lpstr>
      <vt:lpstr>01.01.2016</vt:lpstr>
      <vt:lpstr>01.04.2016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Domovoi</dc:creator>
  <cp:lastModifiedBy>Админ</cp:lastModifiedBy>
  <cp:lastPrinted>2016-04-07T06:47:17Z</cp:lastPrinted>
  <dcterms:created xsi:type="dcterms:W3CDTF">2016-04-07T06:13:49Z</dcterms:created>
  <dcterms:modified xsi:type="dcterms:W3CDTF">2016-04-12T13:51:47Z</dcterms:modified>
</cp:coreProperties>
</file>